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65" windowWidth="23715" windowHeight="9435"/>
  </bookViews>
  <sheets>
    <sheet name="Sheet1" sheetId="10" r:id="rId1"/>
  </sheets>
  <definedNames>
    <definedName name="_xlnm.Print_Area" localSheetId="0">Sheet1!$A$1:$M$19</definedName>
  </definedNames>
  <calcPr calcId="145621"/>
</workbook>
</file>

<file path=xl/calcChain.xml><?xml version="1.0" encoding="utf-8"?>
<calcChain xmlns="http://schemas.openxmlformats.org/spreadsheetml/2006/main">
  <c r="G19" i="10" l="1"/>
  <c r="H19" i="10"/>
  <c r="M12" i="10"/>
  <c r="L9" i="10"/>
  <c r="M9" i="10" s="1"/>
  <c r="L10" i="10"/>
  <c r="M10" i="10" s="1"/>
  <c r="L11" i="10"/>
  <c r="M11" i="10" s="1"/>
  <c r="L12" i="10"/>
  <c r="L8" i="10"/>
  <c r="M8" i="10" s="1"/>
  <c r="L13" i="10"/>
  <c r="M13" i="10" s="1"/>
  <c r="L14" i="10"/>
  <c r="M14" i="10" s="1"/>
  <c r="L15" i="10"/>
  <c r="M15" i="10" s="1"/>
  <c r="K19" i="10" l="1"/>
  <c r="J19" i="10"/>
  <c r="I19" i="10"/>
  <c r="F19" i="10"/>
  <c r="E19" i="10" l="1"/>
  <c r="L16" i="10" l="1"/>
  <c r="M16" i="10" s="1"/>
  <c r="L17" i="10"/>
  <c r="M17" i="10" s="1"/>
  <c r="L18" i="10"/>
  <c r="M18" i="10" s="1"/>
  <c r="L7" i="10"/>
  <c r="M7" i="10" s="1"/>
  <c r="L6" i="10"/>
  <c r="M6" i="10" s="1"/>
  <c r="L5" i="10"/>
  <c r="M5" i="10" s="1"/>
  <c r="D19" i="10"/>
  <c r="L19" i="10" s="1"/>
  <c r="C19" i="10"/>
  <c r="M19" i="10" l="1"/>
</calcChain>
</file>

<file path=xl/sharedStrings.xml><?xml version="1.0" encoding="utf-8"?>
<sst xmlns="http://schemas.openxmlformats.org/spreadsheetml/2006/main" count="27" uniqueCount="27">
  <si>
    <t>경쟁률</t>
    <phoneticPr fontId="1" type="noConversion"/>
  </si>
  <si>
    <t>총  계</t>
    <phoneticPr fontId="1" type="noConversion"/>
  </si>
  <si>
    <t>구  분</t>
    <phoneticPr fontId="1" type="noConversion"/>
  </si>
  <si>
    <t>과  목</t>
    <phoneticPr fontId="1" type="noConversion"/>
  </si>
  <si>
    <t>총 계</t>
    <phoneticPr fontId="1" type="noConversion"/>
  </si>
  <si>
    <t>응시인원</t>
    <phoneticPr fontId="1" type="noConversion"/>
  </si>
  <si>
    <t>선발인원</t>
    <phoneticPr fontId="1" type="noConversion"/>
  </si>
  <si>
    <t>중등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</si>
  <si>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</si>
  <si>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</si>
  <si>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</si>
  <si>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역사</t>
    <phoneticPr fontId="1" type="noConversion"/>
  </si>
  <si>
    <r>
      <t>도덕</t>
    </r>
    <r>
      <rPr>
        <b/>
        <sz val="12"/>
        <color theme="1"/>
        <rFont val="맑은 고딕"/>
        <family val="3"/>
        <charset val="129"/>
      </rPr>
      <t>∙윤리</t>
    </r>
    <phoneticPr fontId="1" type="noConversion"/>
  </si>
  <si>
    <t>생물</t>
    <phoneticPr fontId="1" type="noConversion"/>
  </si>
  <si>
    <t>물리</t>
    <phoneticPr fontId="1" type="noConversion"/>
  </si>
  <si>
    <t>화학</t>
    <phoneticPr fontId="1" type="noConversion"/>
  </si>
  <si>
    <r>
      <t>정보</t>
    </r>
    <r>
      <rPr>
        <b/>
        <sz val="11.5"/>
        <color theme="1"/>
        <rFont val="맑은 고딕"/>
        <family val="3"/>
        <charset val="129"/>
      </rPr>
      <t>∙컴퓨터</t>
    </r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</si>
  <si>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</si>
  <si>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</si>
  <si>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</si>
  <si>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초등</t>
    <phoneticPr fontId="1" type="noConversion"/>
  </si>
  <si>
    <t>유치원</t>
    <phoneticPr fontId="1" type="noConversion"/>
  </si>
  <si>
    <t>초등교사</t>
    <phoneticPr fontId="1" type="noConversion"/>
  </si>
  <si>
    <t>유치원교사</t>
    <phoneticPr fontId="1" type="noConversion"/>
  </si>
  <si>
    <t>11/18~19</t>
    <phoneticPr fontId="1" type="noConversion"/>
  </si>
  <si>
    <t>11월23일</t>
    <phoneticPr fontId="1" type="noConversion"/>
  </si>
  <si>
    <t xml:space="preserve">     2018학년도 교사 신규채용 응시원서 접수결과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</si>
</sst>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mm&quot;월&quot;\ dd&quot;일&quot;"/>
    <numFmt numFmtId="177" formatCode="m&quot;/&quot;d;@"/>
    <numFmt numFmtId="178" formatCode="0.00_ 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11.5"/>
      <color theme="1"/>
      <name val="맑은 고딕"/>
      <family val="3"/>
      <charset val="129"/>
      <scheme val="minor"/>
    </font>
    <font>
      <b/>
      <sz val="11.5"/>
      <color theme="1"/>
      <name val="맑은 고딕"/>
      <family val="3"/>
      <charset val="129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177" fontId="4" fillId="0" borderId="13" xfId="0" applyNumberFormat="1" applyFont="1" applyBorder="1" applyAlignment="1">
      <alignment horizontal="center" vertical="center"/>
    </xf>
    <xf numFmtId="177" fontId="4" fillId="0" borderId="1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178" fontId="4" fillId="0" borderId="23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178" fontId="4" fillId="0" borderId="24" xfId="0" applyNumberFormat="1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178" fontId="4" fillId="0" borderId="3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0" fillId="0" borderId="0" xfId="0" applyNumberFormat="1">
      <alignment vertical="center"/>
    </xf>
    <xf numFmtId="14" fontId="5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1" fillId="4" borderId="16" xfId="3" applyBorder="1" applyAlignment="1">
      <alignment horizontal="center" vertical="center"/>
    </xf>
    <xf numFmtId="0" fontId="11" fillId="4" borderId="2" xfId="3" applyBorder="1" applyAlignment="1">
      <alignment horizontal="center" vertical="center"/>
    </xf>
    <xf numFmtId="0" fontId="11" fillId="4" borderId="4" xfId="3" applyBorder="1" applyAlignment="1">
      <alignment horizontal="center" vertical="center"/>
    </xf>
    <xf numFmtId="0" fontId="11" fillId="4" borderId="1" xfId="3" applyBorder="1" applyAlignment="1">
      <alignment horizontal="center" vertical="center"/>
    </xf>
    <xf numFmtId="0" fontId="9" fillId="2" borderId="1" xfId="1" applyBorder="1" applyAlignment="1">
      <alignment horizontal="center" vertical="center"/>
    </xf>
    <xf numFmtId="0" fontId="10" fillId="3" borderId="1" xfId="2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76" fontId="4" fillId="0" borderId="8" xfId="0" applyNumberFormat="1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</cellXfs>
  <cellStyles count="4">
    <cellStyle name="나쁨" xfId="2" builtinId="27"/>
    <cellStyle name="보통" xfId="3" builtinId="28"/>
    <cellStyle name="좋음" xfId="1" builtinId="2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zoomScaleNormal="100" workbookViewId="0">
      <selection activeCell="N4" sqref="N4"/>
    </sheetView>
  </sheetViews>
  <sheetFormatPr defaultRowHeight="16.5" x14ac:dyDescent="0.3"/>
  <cols>
    <col min="1" max="1" width="7.75" customWidth="1"/>
    <col min="2" max="2" width="10.625" customWidth="1"/>
    <col min="3" max="3" width="8.75" customWidth="1"/>
    <col min="4" max="7" width="8.5" customWidth="1"/>
    <col min="8" max="8" width="9.75" customWidth="1"/>
    <col min="9" max="11" width="8.5" customWidth="1"/>
    <col min="12" max="12" width="10" customWidth="1"/>
    <col min="13" max="13" width="10.875" customWidth="1"/>
  </cols>
  <sheetData>
    <row r="1" spans="1:16" ht="36" customHeight="1" x14ac:dyDescent="0.3">
      <c r="A1" s="31" t="s">
        <v>26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6" ht="19.5" customHeight="1" thickBot="1" x14ac:dyDescent="0.35">
      <c r="A2" s="19"/>
      <c r="B2" s="19"/>
      <c r="C2" s="19"/>
      <c r="D2" s="19"/>
      <c r="E2" s="19"/>
      <c r="F2" s="19"/>
      <c r="G2" s="22"/>
      <c r="H2" s="22"/>
      <c r="I2" s="19"/>
      <c r="J2" s="19"/>
      <c r="K2" s="19"/>
      <c r="L2" s="19"/>
      <c r="M2" s="21" t="s">
        <v>25</v>
      </c>
    </row>
    <row r="3" spans="1:16" ht="18.75" customHeight="1" x14ac:dyDescent="0.3">
      <c r="A3" s="38" t="s">
        <v>2</v>
      </c>
      <c r="B3" s="40" t="s">
        <v>3</v>
      </c>
      <c r="C3" s="42" t="s">
        <v>6</v>
      </c>
      <c r="D3" s="44" t="s">
        <v>5</v>
      </c>
      <c r="E3" s="45"/>
      <c r="F3" s="45"/>
      <c r="G3" s="45"/>
      <c r="H3" s="45"/>
      <c r="I3" s="45"/>
      <c r="J3" s="45"/>
      <c r="K3" s="45"/>
      <c r="L3" s="34" t="s">
        <v>4</v>
      </c>
      <c r="M3" s="36" t="s">
        <v>0</v>
      </c>
    </row>
    <row r="4" spans="1:16" ht="24" customHeight="1" thickBot="1" x14ac:dyDescent="0.35">
      <c r="A4" s="39"/>
      <c r="B4" s="41"/>
      <c r="C4" s="43"/>
      <c r="D4" s="6">
        <v>42322</v>
      </c>
      <c r="E4" s="7">
        <v>42323</v>
      </c>
      <c r="F4" s="7">
        <v>42324</v>
      </c>
      <c r="G4" s="7">
        <v>42325</v>
      </c>
      <c r="H4" s="7" t="s">
        <v>24</v>
      </c>
      <c r="I4" s="7">
        <v>42329</v>
      </c>
      <c r="J4" s="7">
        <v>42330</v>
      </c>
      <c r="K4" s="7">
        <v>42331</v>
      </c>
      <c r="L4" s="35"/>
      <c r="M4" s="37"/>
    </row>
    <row r="5" spans="1:16" ht="20.25" customHeight="1" x14ac:dyDescent="0.3">
      <c r="A5" s="46" t="s">
        <v>7</v>
      </c>
      <c r="B5" s="8" t="s">
        <v>8</v>
      </c>
      <c r="C5" s="9">
        <v>2</v>
      </c>
      <c r="D5" s="25">
        <v>15</v>
      </c>
      <c r="E5" s="26">
        <v>10</v>
      </c>
      <c r="F5" s="26">
        <v>68</v>
      </c>
      <c r="G5" s="2"/>
      <c r="H5" s="2"/>
      <c r="I5" s="2"/>
      <c r="J5" s="2"/>
      <c r="K5" s="2"/>
      <c r="L5" s="13">
        <f t="shared" ref="L5:L19" si="0">SUM(D5:K5)</f>
        <v>93</v>
      </c>
      <c r="M5" s="14">
        <f t="shared" ref="M5:M19" si="1">L5/C5</f>
        <v>46.5</v>
      </c>
    </row>
    <row r="6" spans="1:16" ht="20.25" customHeight="1" x14ac:dyDescent="0.3">
      <c r="A6" s="47"/>
      <c r="B6" s="10" t="s">
        <v>9</v>
      </c>
      <c r="C6" s="11">
        <v>1</v>
      </c>
      <c r="D6" s="3"/>
      <c r="E6" s="1"/>
      <c r="F6" s="1"/>
      <c r="G6" s="29">
        <v>9</v>
      </c>
      <c r="H6" s="29">
        <v>61</v>
      </c>
      <c r="J6" s="1"/>
      <c r="K6" s="1"/>
      <c r="L6" s="15">
        <f t="shared" si="0"/>
        <v>70</v>
      </c>
      <c r="M6" s="16">
        <f t="shared" si="1"/>
        <v>70</v>
      </c>
      <c r="P6" s="20"/>
    </row>
    <row r="7" spans="1:16" ht="20.25" customHeight="1" x14ac:dyDescent="0.3">
      <c r="A7" s="47"/>
      <c r="B7" s="10" t="s">
        <v>10</v>
      </c>
      <c r="C7" s="11">
        <v>1</v>
      </c>
      <c r="D7" s="27">
        <v>9</v>
      </c>
      <c r="E7" s="28">
        <v>4</v>
      </c>
      <c r="F7" s="28">
        <v>41</v>
      </c>
      <c r="G7" s="1"/>
      <c r="H7" s="1"/>
      <c r="I7" s="1"/>
      <c r="J7" s="1"/>
      <c r="K7" s="1"/>
      <c r="L7" s="15">
        <f t="shared" si="0"/>
        <v>54</v>
      </c>
      <c r="M7" s="16">
        <f t="shared" si="1"/>
        <v>54</v>
      </c>
    </row>
    <row r="8" spans="1:16" ht="20.25" customHeight="1" x14ac:dyDescent="0.3">
      <c r="A8" s="47"/>
      <c r="B8" s="10" t="s">
        <v>11</v>
      </c>
      <c r="C8" s="11">
        <v>2</v>
      </c>
      <c r="D8" s="27">
        <v>6</v>
      </c>
      <c r="E8" s="28">
        <v>10</v>
      </c>
      <c r="F8" s="28">
        <v>40</v>
      </c>
      <c r="G8" s="1"/>
      <c r="H8" s="1"/>
      <c r="I8" s="1"/>
      <c r="J8" s="1"/>
      <c r="K8" s="1"/>
      <c r="L8" s="15">
        <f t="shared" si="0"/>
        <v>56</v>
      </c>
      <c r="M8" s="16">
        <f t="shared" si="1"/>
        <v>28</v>
      </c>
    </row>
    <row r="9" spans="1:16" ht="20.25" customHeight="1" x14ac:dyDescent="0.3">
      <c r="A9" s="47"/>
      <c r="B9" s="10" t="s">
        <v>12</v>
      </c>
      <c r="C9" s="11">
        <v>1</v>
      </c>
      <c r="D9" s="27">
        <v>2</v>
      </c>
      <c r="E9" s="28">
        <v>7</v>
      </c>
      <c r="F9" s="28">
        <v>20</v>
      </c>
      <c r="G9" s="1"/>
      <c r="H9" s="1"/>
      <c r="I9" s="1"/>
      <c r="J9" s="1"/>
      <c r="K9" s="1"/>
      <c r="L9" s="13">
        <f t="shared" si="0"/>
        <v>29</v>
      </c>
      <c r="M9" s="14">
        <f t="shared" si="1"/>
        <v>29</v>
      </c>
    </row>
    <row r="10" spans="1:16" ht="20.25" customHeight="1" x14ac:dyDescent="0.3">
      <c r="A10" s="47"/>
      <c r="B10" s="10" t="s">
        <v>13</v>
      </c>
      <c r="C10" s="11">
        <v>2</v>
      </c>
      <c r="D10" s="3"/>
      <c r="E10" s="1"/>
      <c r="F10" s="1"/>
      <c r="G10" s="29">
        <v>4</v>
      </c>
      <c r="H10" s="29">
        <v>49</v>
      </c>
      <c r="I10" s="1"/>
      <c r="J10" s="1"/>
      <c r="K10" s="1"/>
      <c r="L10" s="15">
        <f t="shared" si="0"/>
        <v>53</v>
      </c>
      <c r="M10" s="16">
        <f t="shared" si="1"/>
        <v>26.5</v>
      </c>
    </row>
    <row r="11" spans="1:16" ht="20.25" customHeight="1" x14ac:dyDescent="0.3">
      <c r="A11" s="47"/>
      <c r="B11" s="10" t="s">
        <v>14</v>
      </c>
      <c r="C11" s="11">
        <v>1</v>
      </c>
      <c r="D11" s="3"/>
      <c r="E11" s="1"/>
      <c r="F11" s="1"/>
      <c r="G11" s="29">
        <v>2</v>
      </c>
      <c r="H11" s="29">
        <v>12</v>
      </c>
      <c r="I11" s="1"/>
      <c r="K11" s="1"/>
      <c r="L11" s="15">
        <f t="shared" si="0"/>
        <v>14</v>
      </c>
      <c r="M11" s="16">
        <f t="shared" si="1"/>
        <v>14</v>
      </c>
    </row>
    <row r="12" spans="1:16" ht="20.25" customHeight="1" x14ac:dyDescent="0.3">
      <c r="A12" s="47"/>
      <c r="B12" s="10" t="s">
        <v>15</v>
      </c>
      <c r="C12" s="11">
        <v>1</v>
      </c>
      <c r="D12" s="3"/>
      <c r="E12" s="1"/>
      <c r="F12" s="1"/>
      <c r="G12" s="29">
        <v>4</v>
      </c>
      <c r="H12" s="29">
        <v>14</v>
      </c>
      <c r="I12" s="1"/>
      <c r="J12" s="1"/>
      <c r="K12" s="1"/>
      <c r="L12" s="15">
        <f t="shared" si="0"/>
        <v>18</v>
      </c>
      <c r="M12" s="16">
        <f t="shared" si="1"/>
        <v>18</v>
      </c>
    </row>
    <row r="13" spans="1:16" ht="20.25" customHeight="1" x14ac:dyDescent="0.3">
      <c r="A13" s="47"/>
      <c r="B13" s="24" t="s">
        <v>16</v>
      </c>
      <c r="C13" s="11">
        <v>1</v>
      </c>
      <c r="D13" s="27">
        <v>2</v>
      </c>
      <c r="E13" s="28">
        <v>2</v>
      </c>
      <c r="F13" s="28">
        <v>8</v>
      </c>
      <c r="G13" s="1"/>
      <c r="H13" s="1"/>
      <c r="I13" s="1"/>
      <c r="J13" s="1"/>
      <c r="K13" s="1"/>
      <c r="L13" s="15">
        <f t="shared" si="0"/>
        <v>12</v>
      </c>
      <c r="M13" s="14">
        <f t="shared" si="1"/>
        <v>12</v>
      </c>
    </row>
    <row r="14" spans="1:16" ht="20.25" customHeight="1" x14ac:dyDescent="0.3">
      <c r="A14" s="47"/>
      <c r="B14" s="10" t="s">
        <v>17</v>
      </c>
      <c r="C14" s="11">
        <v>1</v>
      </c>
      <c r="D14" s="27">
        <v>4</v>
      </c>
      <c r="E14" s="28">
        <v>7</v>
      </c>
      <c r="F14" s="28">
        <v>35</v>
      </c>
      <c r="G14" s="1"/>
      <c r="H14" s="1"/>
      <c r="I14" s="1"/>
      <c r="J14" s="1"/>
      <c r="K14" s="1"/>
      <c r="L14" s="15">
        <f t="shared" si="0"/>
        <v>46</v>
      </c>
      <c r="M14" s="16">
        <f t="shared" si="1"/>
        <v>46</v>
      </c>
    </row>
    <row r="15" spans="1:16" ht="20.25" customHeight="1" x14ac:dyDescent="0.3">
      <c r="A15" s="47"/>
      <c r="B15" s="10" t="s">
        <v>18</v>
      </c>
      <c r="C15" s="11">
        <v>2</v>
      </c>
      <c r="D15" s="3"/>
      <c r="E15" s="1"/>
      <c r="F15" s="1"/>
      <c r="G15" s="29">
        <v>9</v>
      </c>
      <c r="H15" s="29">
        <v>75</v>
      </c>
      <c r="I15" s="1"/>
      <c r="J15" s="1"/>
      <c r="K15" s="1"/>
      <c r="L15" s="15">
        <f t="shared" si="0"/>
        <v>84</v>
      </c>
      <c r="M15" s="16">
        <f t="shared" si="1"/>
        <v>42</v>
      </c>
    </row>
    <row r="16" spans="1:16" ht="20.25" customHeight="1" x14ac:dyDescent="0.3">
      <c r="A16" s="48"/>
      <c r="B16" s="10" t="s">
        <v>19</v>
      </c>
      <c r="C16" s="11">
        <v>1</v>
      </c>
      <c r="D16" s="3"/>
      <c r="E16" s="1"/>
      <c r="F16" s="1"/>
      <c r="G16" s="29">
        <v>3</v>
      </c>
      <c r="H16" s="29">
        <v>33</v>
      </c>
      <c r="I16" s="1"/>
      <c r="J16" s="1"/>
      <c r="K16" s="1"/>
      <c r="L16" s="15">
        <f t="shared" si="0"/>
        <v>36</v>
      </c>
      <c r="M16" s="16">
        <f t="shared" si="1"/>
        <v>36</v>
      </c>
    </row>
    <row r="17" spans="1:13" ht="20.25" customHeight="1" x14ac:dyDescent="0.3">
      <c r="A17" s="23" t="s">
        <v>20</v>
      </c>
      <c r="B17" s="10" t="s">
        <v>22</v>
      </c>
      <c r="C17" s="11">
        <v>7</v>
      </c>
      <c r="D17" s="3"/>
      <c r="E17" s="1"/>
      <c r="F17" s="1"/>
      <c r="G17" s="1"/>
      <c r="H17" s="1"/>
      <c r="I17" s="30">
        <v>2</v>
      </c>
      <c r="J17" s="30">
        <v>2</v>
      </c>
      <c r="K17" s="30">
        <v>7</v>
      </c>
      <c r="L17" s="15">
        <f t="shared" si="0"/>
        <v>11</v>
      </c>
      <c r="M17" s="16">
        <f t="shared" si="1"/>
        <v>1.5714285714285714</v>
      </c>
    </row>
    <row r="18" spans="1:13" ht="20.25" customHeight="1" x14ac:dyDescent="0.3">
      <c r="A18" s="23" t="s">
        <v>21</v>
      </c>
      <c r="B18" s="10" t="s">
        <v>23</v>
      </c>
      <c r="C18" s="11">
        <v>2</v>
      </c>
      <c r="D18" s="3"/>
      <c r="E18" s="1"/>
      <c r="F18" s="1"/>
      <c r="G18" s="1"/>
      <c r="H18" s="1"/>
      <c r="I18" s="30">
        <v>1</v>
      </c>
      <c r="J18" s="30">
        <v>5</v>
      </c>
      <c r="K18" s="30">
        <v>14</v>
      </c>
      <c r="L18" s="15">
        <f t="shared" si="0"/>
        <v>20</v>
      </c>
      <c r="M18" s="16">
        <f t="shared" si="1"/>
        <v>10</v>
      </c>
    </row>
    <row r="19" spans="1:13" ht="20.25" customHeight="1" thickBot="1" x14ac:dyDescent="0.35">
      <c r="A19" s="32" t="s">
        <v>1</v>
      </c>
      <c r="B19" s="33"/>
      <c r="C19" s="12">
        <f t="shared" ref="C19:K19" si="2">SUM(C5:C18)</f>
        <v>25</v>
      </c>
      <c r="D19" s="4">
        <f t="shared" si="2"/>
        <v>38</v>
      </c>
      <c r="E19" s="5">
        <f t="shared" si="2"/>
        <v>40</v>
      </c>
      <c r="F19" s="5">
        <f t="shared" si="2"/>
        <v>212</v>
      </c>
      <c r="G19" s="4">
        <f t="shared" si="2"/>
        <v>31</v>
      </c>
      <c r="H19" s="5">
        <f t="shared" si="2"/>
        <v>244</v>
      </c>
      <c r="I19" s="5">
        <f t="shared" si="2"/>
        <v>3</v>
      </c>
      <c r="J19" s="5">
        <f t="shared" si="2"/>
        <v>7</v>
      </c>
      <c r="K19" s="5">
        <f t="shared" si="2"/>
        <v>21</v>
      </c>
      <c r="L19" s="17">
        <f t="shared" si="0"/>
        <v>596</v>
      </c>
      <c r="M19" s="18">
        <f t="shared" si="1"/>
        <v>23.84</v>
      </c>
    </row>
  </sheetData>
  <mergeCells count="9">
    <mergeCell ref="A1:M1"/>
    <mergeCell ref="A19:B19"/>
    <mergeCell ref="L3:L4"/>
    <mergeCell ref="M3:M4"/>
    <mergeCell ref="A3:A4"/>
    <mergeCell ref="B3:B4"/>
    <mergeCell ref="C3:C4"/>
    <mergeCell ref="D3:K3"/>
    <mergeCell ref="A5:A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POSRI</dc:creator>
  <cp:lastModifiedBy>posef</cp:lastModifiedBy>
  <cp:lastPrinted>2017-10-24T02:38:52Z</cp:lastPrinted>
  <dcterms:created xsi:type="dcterms:W3CDTF">2014-11-28T06:13:57Z</dcterms:created>
  <dcterms:modified xsi:type="dcterms:W3CDTF">2017-11-23T07:06:18Z</dcterms:modified>
</cp:coreProperties>
</file>