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65" windowWidth="23715" windowHeight="9435"/>
  </bookViews>
  <sheets>
    <sheet name="Sheet1" sheetId="10" r:id="rId1"/>
  </sheets>
  <definedNames>
    <definedName name="_xlnm.Print_Area" localSheetId="0">Sheet1!$A$1:$M$14</definedName>
  </definedNames>
  <calcPr calcId="145621"/>
</workbook>
</file>

<file path=xl/calcChain.xml><?xml version="1.0" encoding="utf-8"?>
<calcChain xmlns="http://schemas.openxmlformats.org/spreadsheetml/2006/main">
  <c r="L5" i="10" l="1"/>
  <c r="M5" i="10" s="1"/>
  <c r="K14" i="10"/>
  <c r="G14" i="10" l="1"/>
  <c r="H14" i="10"/>
  <c r="L9" i="10"/>
  <c r="M9" i="10" s="1"/>
  <c r="L10" i="10"/>
  <c r="M10" i="10" s="1"/>
  <c r="L11" i="10"/>
  <c r="M11" i="10" s="1"/>
  <c r="L8" i="10"/>
  <c r="M8" i="10" s="1"/>
  <c r="J14" i="10" l="1"/>
  <c r="I14" i="10"/>
  <c r="F14" i="10"/>
  <c r="E14" i="10" l="1"/>
  <c r="L12" i="10" l="1"/>
  <c r="M12" i="10" s="1"/>
  <c r="L13" i="10"/>
  <c r="M13" i="10" s="1"/>
  <c r="L7" i="10"/>
  <c r="M7" i="10" s="1"/>
  <c r="L6" i="10"/>
  <c r="M6" i="10" s="1"/>
  <c r="D14" i="10"/>
  <c r="L14" i="10" s="1"/>
  <c r="C14" i="10"/>
  <c r="M14" i="10" l="1"/>
</calcChain>
</file>

<file path=xl/sharedStrings.xml><?xml version="1.0" encoding="utf-8"?>
<sst xmlns="http://schemas.openxmlformats.org/spreadsheetml/2006/main" count="52" uniqueCount="24">
  <si>
    <t>경쟁률</t>
    <phoneticPr fontId="1" type="noConversion"/>
  </si>
  <si>
    <t>총  계</t>
    <phoneticPr fontId="1" type="noConversion"/>
  </si>
  <si>
    <t>과  목</t>
    <phoneticPr fontId="1" type="noConversion"/>
  </si>
  <si>
    <t>총 계</t>
    <phoneticPr fontId="1" type="noConversion"/>
  </si>
  <si>
    <t>선발인원</t>
    <phoneticPr fontId="1" type="noConversion"/>
  </si>
  <si>
    <t>유치원</t>
    <phoneticPr fontId="1" type="noConversion"/>
  </si>
  <si>
    <t>초등교사</t>
    <phoneticPr fontId="1" type="noConversion"/>
  </si>
  <si>
    <t>유치원교사</t>
    <phoneticPr fontId="1" type="noConversion"/>
  </si>
  <si>
    <t>수학</t>
    <phoneticPr fontId="1" type="noConversion"/>
  </si>
  <si>
    <t>역사</t>
    <phoneticPr fontId="1" type="noConversion"/>
  </si>
  <si>
    <t>윤리</t>
    <phoneticPr fontId="1" type="noConversion"/>
  </si>
  <si>
    <t>물리</t>
    <phoneticPr fontId="1" type="noConversion"/>
  </si>
  <si>
    <t>체육</t>
    <phoneticPr fontId="1" type="noConversion"/>
  </si>
  <si>
    <t>미술</t>
    <phoneticPr fontId="1" type="noConversion"/>
  </si>
  <si>
    <t>사회</t>
    <phoneticPr fontId="1" type="noConversion"/>
  </si>
  <si>
    <t xml:space="preserve">     2019학년도 교사 신규채용 응시원서 접수결과</t>
    <phoneticPr fontId="1" type="noConversion"/>
  </si>
  <si>
    <t>응시인원 (중등 : 11.14~11.18 / 유,초등 : 11.20~11.22)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</si>
  <si>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</si>
  <si>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</si>
  <si>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</si>
  <si>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구 분</t>
    <phoneticPr fontId="1" type="noConversion"/>
  </si>
  <si>
    <t>중  등</t>
    <phoneticPr fontId="1" type="noConversion"/>
  </si>
  <si>
    <t>초  등</t>
    <phoneticPr fontId="1" type="noConversion"/>
  </si>
  <si>
    <t>18.11.22.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</si>
</sst>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m&quot;월&quot;\ dd&quot;일&quot;"/>
    <numFmt numFmtId="177" formatCode="m&quot;/&quot;d;@"/>
    <numFmt numFmtId="178" formatCode="0.0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1"/>
      <color rgb="FF9C65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12" xfId="0" applyNumberFormat="1" applyFont="1" applyBorder="1" applyAlignment="1">
      <alignment horizontal="center" vertical="center"/>
    </xf>
    <xf numFmtId="178" fontId="3" fillId="0" borderId="16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0" fillId="0" borderId="0" xfId="0" applyNumberForma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0" xfId="1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9" xfId="1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14" fontId="4" fillId="0" borderId="0" xfId="0" quotePrefix="1" applyNumberFormat="1" applyFont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4" fillId="3" borderId="19" xfId="1" applyNumberFormat="1" applyFont="1" applyFill="1" applyBorder="1" applyAlignment="1">
      <alignment horizontal="center" vertical="center"/>
    </xf>
    <xf numFmtId="0" fontId="7" fillId="3" borderId="20" xfId="2" applyNumberFormat="1" applyFont="1" applyFill="1" applyBorder="1" applyAlignment="1">
      <alignment horizontal="center" vertical="center"/>
    </xf>
    <xf numFmtId="0" fontId="7" fillId="3" borderId="28" xfId="2" applyNumberFormat="1" applyFont="1" applyFill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9" xfId="1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177" fontId="3" fillId="0" borderId="22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6" fontId="3" fillId="0" borderId="26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</cellXfs>
  <cellStyles count="3">
    <cellStyle name="보통" xfId="2" builtinId="28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zoomScaleNormal="100" workbookViewId="0">
      <selection sqref="A1:M1"/>
    </sheetView>
  </sheetViews>
  <sheetFormatPr defaultRowHeight="16.5" x14ac:dyDescent="0.3"/>
  <cols>
    <col min="1" max="1" width="7.75" customWidth="1"/>
    <col min="2" max="2" width="10.625" customWidth="1"/>
    <col min="3" max="3" width="8.75" customWidth="1"/>
    <col min="4" max="7" width="8.5" customWidth="1"/>
    <col min="8" max="8" width="9.75" customWidth="1"/>
    <col min="9" max="11" width="8.5" customWidth="1"/>
    <col min="12" max="12" width="10" customWidth="1"/>
    <col min="13" max="13" width="10.875" customWidth="1"/>
  </cols>
  <sheetData>
    <row r="1" spans="1:16" ht="45.75" customHeight="1" x14ac:dyDescent="0.3">
      <c r="A1" s="32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6" ht="19.5" customHeight="1" thickBot="1" x14ac:dyDescent="0.35">
      <c r="A2" s="6"/>
      <c r="B2" s="6"/>
      <c r="C2" s="6"/>
      <c r="D2" s="6"/>
      <c r="E2" s="6"/>
      <c r="F2" s="6"/>
      <c r="G2" s="8"/>
      <c r="H2" s="8"/>
      <c r="I2" s="6"/>
      <c r="J2" s="6"/>
      <c r="K2" s="6"/>
      <c r="L2" s="6"/>
      <c r="M2" s="22" t="s">
        <v>23</v>
      </c>
    </row>
    <row r="3" spans="1:16" ht="21.95" customHeight="1" x14ac:dyDescent="0.3">
      <c r="A3" s="37" t="s">
        <v>20</v>
      </c>
      <c r="B3" s="39" t="s">
        <v>2</v>
      </c>
      <c r="C3" s="41" t="s">
        <v>4</v>
      </c>
      <c r="D3" s="43" t="s">
        <v>16</v>
      </c>
      <c r="E3" s="44"/>
      <c r="F3" s="44"/>
      <c r="G3" s="44"/>
      <c r="H3" s="44"/>
      <c r="I3" s="44"/>
      <c r="J3" s="44"/>
      <c r="K3" s="45"/>
      <c r="L3" s="35" t="s">
        <v>3</v>
      </c>
      <c r="M3" s="35" t="s">
        <v>0</v>
      </c>
    </row>
    <row r="4" spans="1:16" ht="21.95" customHeight="1" thickBot="1" x14ac:dyDescent="0.35">
      <c r="A4" s="38"/>
      <c r="B4" s="40"/>
      <c r="C4" s="42"/>
      <c r="D4" s="29">
        <v>43418</v>
      </c>
      <c r="E4" s="30">
        <v>43419</v>
      </c>
      <c r="F4" s="30">
        <v>43420</v>
      </c>
      <c r="G4" s="30">
        <v>43421</v>
      </c>
      <c r="H4" s="30">
        <v>43422</v>
      </c>
      <c r="I4" s="30">
        <v>43424</v>
      </c>
      <c r="J4" s="30">
        <v>43425</v>
      </c>
      <c r="K4" s="31">
        <v>43426</v>
      </c>
      <c r="L4" s="36"/>
      <c r="M4" s="36"/>
    </row>
    <row r="5" spans="1:16" ht="21.95" customHeight="1" x14ac:dyDescent="0.3">
      <c r="A5" s="46" t="s">
        <v>21</v>
      </c>
      <c r="B5" s="1" t="s">
        <v>8</v>
      </c>
      <c r="C5" s="11">
        <v>3</v>
      </c>
      <c r="D5" s="26">
        <v>10</v>
      </c>
      <c r="E5" s="26">
        <v>9</v>
      </c>
      <c r="F5" s="26">
        <v>11</v>
      </c>
      <c r="G5" s="26">
        <v>14</v>
      </c>
      <c r="H5" s="26">
        <v>50</v>
      </c>
      <c r="I5" s="27" t="s">
        <v>19</v>
      </c>
      <c r="J5" s="27" t="s">
        <v>19</v>
      </c>
      <c r="K5" s="28" t="s">
        <v>19</v>
      </c>
      <c r="L5" s="14">
        <f>SUM(D5:K5)</f>
        <v>94</v>
      </c>
      <c r="M5" s="3">
        <f>L5/C5</f>
        <v>31.333333333333332</v>
      </c>
    </row>
    <row r="6" spans="1:16" ht="21.95" customHeight="1" x14ac:dyDescent="0.3">
      <c r="A6" s="47"/>
      <c r="B6" s="2" t="s">
        <v>9</v>
      </c>
      <c r="C6" s="12">
        <v>3</v>
      </c>
      <c r="D6" s="25">
        <v>10</v>
      </c>
      <c r="E6" s="25">
        <v>7</v>
      </c>
      <c r="F6" s="25">
        <v>13</v>
      </c>
      <c r="G6" s="25">
        <v>12</v>
      </c>
      <c r="H6" s="25">
        <v>35</v>
      </c>
      <c r="I6" s="19" t="s">
        <v>17</v>
      </c>
      <c r="J6" s="19" t="s">
        <v>17</v>
      </c>
      <c r="K6" s="20" t="s">
        <v>17</v>
      </c>
      <c r="L6" s="15">
        <f t="shared" ref="L6:L14" si="0">SUM(D6:K6)</f>
        <v>77</v>
      </c>
      <c r="M6" s="4">
        <f t="shared" ref="M6:M14" si="1">L6/C6</f>
        <v>25.666666666666668</v>
      </c>
      <c r="P6" s="7"/>
    </row>
    <row r="7" spans="1:16" ht="21.95" customHeight="1" x14ac:dyDescent="0.3">
      <c r="A7" s="47"/>
      <c r="B7" s="2" t="s">
        <v>10</v>
      </c>
      <c r="C7" s="12">
        <v>1</v>
      </c>
      <c r="D7" s="25">
        <v>7</v>
      </c>
      <c r="E7" s="25">
        <v>1</v>
      </c>
      <c r="F7" s="25">
        <v>1</v>
      </c>
      <c r="G7" s="25">
        <v>2</v>
      </c>
      <c r="H7" s="25">
        <v>17</v>
      </c>
      <c r="I7" s="19" t="s">
        <v>18</v>
      </c>
      <c r="J7" s="19" t="s">
        <v>18</v>
      </c>
      <c r="K7" s="20" t="s">
        <v>18</v>
      </c>
      <c r="L7" s="15">
        <f t="shared" si="0"/>
        <v>28</v>
      </c>
      <c r="M7" s="4">
        <f t="shared" si="1"/>
        <v>28</v>
      </c>
    </row>
    <row r="8" spans="1:16" ht="21.95" customHeight="1" x14ac:dyDescent="0.3">
      <c r="A8" s="47"/>
      <c r="B8" s="2" t="s">
        <v>11</v>
      </c>
      <c r="C8" s="12">
        <v>2</v>
      </c>
      <c r="D8" s="25"/>
      <c r="E8" s="25">
        <v>2</v>
      </c>
      <c r="F8" s="25">
        <v>1</v>
      </c>
      <c r="G8" s="25">
        <v>2</v>
      </c>
      <c r="H8" s="25">
        <v>12</v>
      </c>
      <c r="I8" s="19" t="s">
        <v>17</v>
      </c>
      <c r="J8" s="19" t="s">
        <v>17</v>
      </c>
      <c r="K8" s="20" t="s">
        <v>17</v>
      </c>
      <c r="L8" s="15">
        <f t="shared" si="0"/>
        <v>17</v>
      </c>
      <c r="M8" s="4">
        <f t="shared" si="1"/>
        <v>8.5</v>
      </c>
    </row>
    <row r="9" spans="1:16" ht="21.95" customHeight="1" x14ac:dyDescent="0.3">
      <c r="A9" s="47"/>
      <c r="B9" s="2" t="s">
        <v>12</v>
      </c>
      <c r="C9" s="12">
        <v>1</v>
      </c>
      <c r="D9" s="25">
        <v>7</v>
      </c>
      <c r="E9" s="25">
        <v>1</v>
      </c>
      <c r="F9" s="25">
        <v>3</v>
      </c>
      <c r="G9" s="25">
        <v>5</v>
      </c>
      <c r="H9" s="25">
        <v>17</v>
      </c>
      <c r="I9" s="19" t="s">
        <v>18</v>
      </c>
      <c r="J9" s="19" t="s">
        <v>18</v>
      </c>
      <c r="K9" s="20" t="s">
        <v>18</v>
      </c>
      <c r="L9" s="14">
        <f t="shared" si="0"/>
        <v>33</v>
      </c>
      <c r="M9" s="3">
        <f t="shared" si="1"/>
        <v>33</v>
      </c>
    </row>
    <row r="10" spans="1:16" ht="21.95" customHeight="1" x14ac:dyDescent="0.3">
      <c r="A10" s="47"/>
      <c r="B10" s="2" t="s">
        <v>13</v>
      </c>
      <c r="C10" s="12">
        <v>1</v>
      </c>
      <c r="D10" s="25">
        <v>4</v>
      </c>
      <c r="E10" s="25">
        <v>2</v>
      </c>
      <c r="F10" s="25">
        <v>6</v>
      </c>
      <c r="G10" s="25">
        <v>4</v>
      </c>
      <c r="H10" s="25">
        <v>18</v>
      </c>
      <c r="I10" s="19" t="s">
        <v>17</v>
      </c>
      <c r="J10" s="19" t="s">
        <v>17</v>
      </c>
      <c r="K10" s="20" t="s">
        <v>17</v>
      </c>
      <c r="L10" s="15">
        <f t="shared" si="0"/>
        <v>34</v>
      </c>
      <c r="M10" s="4">
        <f t="shared" si="1"/>
        <v>34</v>
      </c>
    </row>
    <row r="11" spans="1:16" ht="21.95" customHeight="1" x14ac:dyDescent="0.3">
      <c r="A11" s="47"/>
      <c r="B11" s="2" t="s">
        <v>14</v>
      </c>
      <c r="C11" s="12">
        <v>1</v>
      </c>
      <c r="D11" s="25">
        <v>4</v>
      </c>
      <c r="E11" s="25">
        <v>5</v>
      </c>
      <c r="F11" s="25">
        <v>2</v>
      </c>
      <c r="G11" s="25">
        <v>4</v>
      </c>
      <c r="H11" s="25">
        <v>20</v>
      </c>
      <c r="I11" s="19" t="s">
        <v>17</v>
      </c>
      <c r="J11" s="19" t="s">
        <v>17</v>
      </c>
      <c r="K11" s="20" t="s">
        <v>17</v>
      </c>
      <c r="L11" s="15">
        <f t="shared" si="0"/>
        <v>35</v>
      </c>
      <c r="M11" s="4">
        <f t="shared" si="1"/>
        <v>35</v>
      </c>
    </row>
    <row r="12" spans="1:16" ht="21.95" customHeight="1" x14ac:dyDescent="0.3">
      <c r="A12" s="9" t="s">
        <v>22</v>
      </c>
      <c r="B12" s="2" t="s">
        <v>6</v>
      </c>
      <c r="C12" s="12">
        <v>11</v>
      </c>
      <c r="D12" s="17" t="s">
        <v>17</v>
      </c>
      <c r="E12" s="19" t="s">
        <v>17</v>
      </c>
      <c r="F12" s="19" t="s">
        <v>17</v>
      </c>
      <c r="G12" s="19" t="s">
        <v>17</v>
      </c>
      <c r="H12" s="19" t="s">
        <v>17</v>
      </c>
      <c r="I12" s="23">
        <v>1</v>
      </c>
      <c r="J12" s="23">
        <v>2</v>
      </c>
      <c r="K12" s="24">
        <v>8</v>
      </c>
      <c r="L12" s="15">
        <f t="shared" si="0"/>
        <v>11</v>
      </c>
      <c r="M12" s="4">
        <f t="shared" si="1"/>
        <v>1</v>
      </c>
    </row>
    <row r="13" spans="1:16" ht="21.95" customHeight="1" x14ac:dyDescent="0.3">
      <c r="A13" s="9" t="s">
        <v>5</v>
      </c>
      <c r="B13" s="2" t="s">
        <v>7</v>
      </c>
      <c r="C13" s="12">
        <v>3</v>
      </c>
      <c r="D13" s="17" t="s">
        <v>18</v>
      </c>
      <c r="E13" s="19" t="s">
        <v>17</v>
      </c>
      <c r="F13" s="19" t="s">
        <v>17</v>
      </c>
      <c r="G13" s="19" t="s">
        <v>17</v>
      </c>
      <c r="H13" s="19" t="s">
        <v>17</v>
      </c>
      <c r="I13" s="23">
        <v>3</v>
      </c>
      <c r="J13" s="23">
        <v>8</v>
      </c>
      <c r="K13" s="24">
        <v>21</v>
      </c>
      <c r="L13" s="15">
        <f t="shared" si="0"/>
        <v>32</v>
      </c>
      <c r="M13" s="4">
        <f t="shared" si="1"/>
        <v>10.666666666666666</v>
      </c>
    </row>
    <row r="14" spans="1:16" ht="21.95" customHeight="1" thickBot="1" x14ac:dyDescent="0.35">
      <c r="A14" s="33" t="s">
        <v>1</v>
      </c>
      <c r="B14" s="34"/>
      <c r="C14" s="13">
        <f t="shared" ref="C14:K14" si="2">SUM(C5:C13)</f>
        <v>26</v>
      </c>
      <c r="D14" s="18">
        <f t="shared" si="2"/>
        <v>42</v>
      </c>
      <c r="E14" s="10">
        <f t="shared" si="2"/>
        <v>27</v>
      </c>
      <c r="F14" s="10">
        <f t="shared" si="2"/>
        <v>37</v>
      </c>
      <c r="G14" s="18">
        <f t="shared" si="2"/>
        <v>43</v>
      </c>
      <c r="H14" s="10">
        <f t="shared" si="2"/>
        <v>169</v>
      </c>
      <c r="I14" s="10">
        <f t="shared" si="2"/>
        <v>4</v>
      </c>
      <c r="J14" s="10">
        <f t="shared" si="2"/>
        <v>10</v>
      </c>
      <c r="K14" s="21">
        <f t="shared" si="2"/>
        <v>29</v>
      </c>
      <c r="L14" s="16">
        <f t="shared" si="0"/>
        <v>361</v>
      </c>
      <c r="M14" s="5">
        <f t="shared" si="1"/>
        <v>13.884615384615385</v>
      </c>
    </row>
    <row r="15" spans="1:16" ht="20.25" customHeight="1" x14ac:dyDescent="0.3"/>
    <row r="16" spans="1:16" ht="20.25" customHeight="1" x14ac:dyDescent="0.3"/>
    <row r="17" ht="20.25" customHeight="1" x14ac:dyDescent="0.3"/>
    <row r="18" ht="20.25" customHeight="1" x14ac:dyDescent="0.3"/>
    <row r="19" ht="20.25" customHeight="1" x14ac:dyDescent="0.3"/>
  </sheetData>
  <mergeCells count="9">
    <mergeCell ref="A1:M1"/>
    <mergeCell ref="A14:B14"/>
    <mergeCell ref="L3:L4"/>
    <mergeCell ref="M3:M4"/>
    <mergeCell ref="A3:A4"/>
    <mergeCell ref="B3:B4"/>
    <mergeCell ref="C3:C4"/>
    <mergeCell ref="D3:K3"/>
    <mergeCell ref="A5:A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POSRI</dc:creator>
  <cp:lastModifiedBy>sec</cp:lastModifiedBy>
  <cp:lastPrinted>2018-11-22T07:19:54Z</cp:lastPrinted>
  <dcterms:created xsi:type="dcterms:W3CDTF">2014-11-28T06:13:57Z</dcterms:created>
  <dcterms:modified xsi:type="dcterms:W3CDTF">2018-11-22T11:19:35Z</dcterms:modified>
</cp:coreProperties>
</file>